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0临时性工作\卢威工作\2021年公开招聘\"/>
    </mc:Choice>
  </mc:AlternateContent>
  <xr:revisionPtr revIDLastSave="0" documentId="13_ncr:1_{F598B674-1851-4B26-B3E3-E087AA0EC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综合成绩" sheetId="11" r:id="rId1"/>
  </sheets>
  <definedNames>
    <definedName name="_xlnm._FilterDatabase" localSheetId="0" hidden="1">综合成绩!$A$2:$K$37</definedName>
    <definedName name="_xlnm.Print_Titles" localSheetId="0">综合成绩!$2:$2</definedName>
  </definedNames>
  <calcPr calcId="191029"/>
</workbook>
</file>

<file path=xl/calcChain.xml><?xml version="1.0" encoding="utf-8"?>
<calcChain xmlns="http://schemas.openxmlformats.org/spreadsheetml/2006/main">
  <c r="J33" i="11" l="1"/>
  <c r="J27" i="11"/>
  <c r="J25" i="11"/>
  <c r="J20" i="11"/>
  <c r="J19" i="11"/>
  <c r="J14" i="11"/>
  <c r="J37" i="11"/>
  <c r="J36" i="11"/>
  <c r="J4" i="11"/>
  <c r="J5" i="11"/>
  <c r="J6" i="11"/>
  <c r="J7" i="11"/>
  <c r="J8" i="11"/>
  <c r="J9" i="11"/>
  <c r="J10" i="11"/>
  <c r="J11" i="11"/>
  <c r="J12" i="11"/>
  <c r="J13" i="11"/>
  <c r="J15" i="11"/>
  <c r="J16" i="11"/>
  <c r="J17" i="11"/>
  <c r="J18" i="11"/>
  <c r="J21" i="11"/>
  <c r="J22" i="11"/>
  <c r="J23" i="11"/>
  <c r="J24" i="11"/>
  <c r="J26" i="11"/>
  <c r="J28" i="11"/>
  <c r="J29" i="11"/>
  <c r="J30" i="11"/>
  <c r="J31" i="11"/>
  <c r="J32" i="11"/>
  <c r="J34" i="11"/>
  <c r="J35" i="11"/>
  <c r="J3" i="11"/>
</calcChain>
</file>

<file path=xl/sharedStrings.xml><?xml version="1.0" encoding="utf-8"?>
<sst xmlns="http://schemas.openxmlformats.org/spreadsheetml/2006/main" count="263" uniqueCount="128">
  <si>
    <t>序号</t>
  </si>
  <si>
    <t>姓名</t>
  </si>
  <si>
    <t>性别</t>
  </si>
  <si>
    <t>报名专业</t>
  </si>
  <si>
    <t>岗位</t>
  </si>
  <si>
    <t>男</t>
  </si>
  <si>
    <t>机械工程</t>
  </si>
  <si>
    <t>A1</t>
  </si>
  <si>
    <t>舒勇</t>
  </si>
  <si>
    <t>材料工程</t>
  </si>
  <si>
    <t>A2</t>
  </si>
  <si>
    <t>女</t>
  </si>
  <si>
    <t>钱文</t>
  </si>
  <si>
    <t>鲁小芳</t>
  </si>
  <si>
    <t>谢志龙</t>
  </si>
  <si>
    <t>飞行器动力工程</t>
  </si>
  <si>
    <t>A3</t>
  </si>
  <si>
    <t>霍荣伟</t>
  </si>
  <si>
    <t>飞行器制造工程</t>
  </si>
  <si>
    <t>A4</t>
  </si>
  <si>
    <t>王斌</t>
  </si>
  <si>
    <t>段光寰</t>
  </si>
  <si>
    <t>航空航天工程</t>
  </si>
  <si>
    <t>A6</t>
  </si>
  <si>
    <t>吴东林</t>
  </si>
  <si>
    <t>A7</t>
  </si>
  <si>
    <t>李亚松</t>
  </si>
  <si>
    <t>A8</t>
  </si>
  <si>
    <t>旅游地理学</t>
  </si>
  <si>
    <t>蒋理</t>
  </si>
  <si>
    <t>职业技术教育</t>
  </si>
  <si>
    <t>A9</t>
  </si>
  <si>
    <t>程文谦</t>
  </si>
  <si>
    <t>A10</t>
  </si>
  <si>
    <t>孟向臻</t>
  </si>
  <si>
    <t>林聪</t>
  </si>
  <si>
    <t>A11</t>
  </si>
  <si>
    <t>电子科学与技术</t>
  </si>
  <si>
    <t>卓锦</t>
  </si>
  <si>
    <t>温俊鸽</t>
  </si>
  <si>
    <t>测试计量技术及仪器</t>
  </si>
  <si>
    <t>A12</t>
  </si>
  <si>
    <t>周淑梅</t>
  </si>
  <si>
    <t>审计</t>
  </si>
  <si>
    <t>社会工作</t>
  </si>
  <si>
    <t>A19</t>
  </si>
  <si>
    <t>向宏志</t>
  </si>
  <si>
    <t>社会学</t>
  </si>
  <si>
    <t>王姚丽</t>
  </si>
  <si>
    <t>学科教学（思政）</t>
  </si>
  <si>
    <t>哲学</t>
  </si>
  <si>
    <t>侯万芊</t>
  </si>
  <si>
    <t>法律</t>
  </si>
  <si>
    <t>毛琳</t>
  </si>
  <si>
    <t>马克思主义理论</t>
  </si>
  <si>
    <t>李政</t>
  </si>
  <si>
    <t>梁思远</t>
  </si>
  <si>
    <t>黄秀敏</t>
  </si>
  <si>
    <t>伍艳林</t>
  </si>
  <si>
    <t>马克思主义发展史</t>
  </si>
  <si>
    <t>张宝丹</t>
  </si>
  <si>
    <t>黄梅萍</t>
  </si>
  <si>
    <t>体育学</t>
  </si>
  <si>
    <t>A20</t>
  </si>
  <si>
    <t>董超</t>
  </si>
  <si>
    <t>孙小杰</t>
  </si>
  <si>
    <t>唐正华</t>
  </si>
  <si>
    <t>体育</t>
  </si>
  <si>
    <t>运动训练</t>
  </si>
  <si>
    <t>张汉军</t>
  </si>
  <si>
    <t>邓超群</t>
  </si>
  <si>
    <t>张广博</t>
  </si>
  <si>
    <t>机械设计制造及其自动化</t>
  </si>
  <si>
    <t>A22</t>
  </si>
  <si>
    <t>李杨</t>
  </si>
  <si>
    <t>电气工程及其自动化</t>
  </si>
  <si>
    <t>B1</t>
  </si>
  <si>
    <t>田静</t>
  </si>
  <si>
    <t>药学</t>
  </si>
  <si>
    <t>C2</t>
  </si>
  <si>
    <t>李闪</t>
  </si>
  <si>
    <t>4391410222107A0102</t>
  </si>
  <si>
    <t>4391410222107A0204</t>
  </si>
  <si>
    <t>4391410222107A0210</t>
  </si>
  <si>
    <t>4391410222107A0301</t>
    <phoneticPr fontId="2" type="noConversion"/>
  </si>
  <si>
    <t>4391410222107A0306</t>
  </si>
  <si>
    <t>4391410222107A0403</t>
  </si>
  <si>
    <t>4391410222107A0404</t>
  </si>
  <si>
    <t>4391410222107A0603</t>
  </si>
  <si>
    <t>4391410222107A0706</t>
  </si>
  <si>
    <t>4391410222107A0804</t>
  </si>
  <si>
    <t>4391410222107A0903</t>
  </si>
  <si>
    <t>4391410222107A1005</t>
  </si>
  <si>
    <t>4391410222107A1006</t>
  </si>
  <si>
    <t>4391410222107A1103</t>
  </si>
  <si>
    <t>4391410222107A1201</t>
    <phoneticPr fontId="2" type="noConversion"/>
  </si>
  <si>
    <t>4391410222107A1701</t>
    <phoneticPr fontId="2" type="noConversion"/>
  </si>
  <si>
    <t>4391410222107A1902</t>
  </si>
  <si>
    <t>4391410222107A1903</t>
  </si>
  <si>
    <t>4391410222107A1905</t>
  </si>
  <si>
    <t>4391410222107A1906</t>
  </si>
  <si>
    <t>4391410222107A1908</t>
  </si>
  <si>
    <t>4391410222107A1909</t>
  </si>
  <si>
    <t>4391410222107A1913</t>
  </si>
  <si>
    <t>4391410222107A1914</t>
  </si>
  <si>
    <t>4391410222107A1917</t>
  </si>
  <si>
    <t>4391410222107A2001</t>
    <phoneticPr fontId="2" type="noConversion"/>
  </si>
  <si>
    <t>4391410222107A2003</t>
  </si>
  <si>
    <t>4391410222107A2004</t>
  </si>
  <si>
    <t>4391410222107A2005</t>
  </si>
  <si>
    <t>4391410222107A2007</t>
  </si>
  <si>
    <t>4391410222107A2012</t>
  </si>
  <si>
    <t>4391410222107A2201</t>
    <phoneticPr fontId="2" type="noConversion"/>
  </si>
  <si>
    <t>4391410222107B0101</t>
    <phoneticPr fontId="2" type="noConversion"/>
  </si>
  <si>
    <t>4391410222107C0201</t>
    <phoneticPr fontId="2" type="noConversion"/>
  </si>
  <si>
    <t>4391410222107C0204</t>
  </si>
  <si>
    <t>准考证号</t>
    <phoneticPr fontId="2" type="noConversion"/>
  </si>
  <si>
    <t>笔试成绩</t>
    <phoneticPr fontId="2" type="noConversion"/>
  </si>
  <si>
    <t>A17</t>
  </si>
  <si>
    <t>是</t>
    <phoneticPr fontId="1" type="noConversion"/>
  </si>
  <si>
    <t>否</t>
    <phoneticPr fontId="1" type="noConversion"/>
  </si>
  <si>
    <t>面试成绩</t>
    <phoneticPr fontId="1" type="noConversion"/>
  </si>
  <si>
    <t>综合成绩</t>
    <phoneticPr fontId="1" type="noConversion"/>
  </si>
  <si>
    <t>试讲成绩</t>
    <phoneticPr fontId="12" type="noConversion"/>
  </si>
  <si>
    <t>缺考</t>
    <phoneticPr fontId="12" type="noConversion"/>
  </si>
  <si>
    <t>-</t>
    <phoneticPr fontId="12" type="noConversion"/>
  </si>
  <si>
    <t>是否入围体检</t>
    <phoneticPr fontId="1" type="noConversion"/>
  </si>
  <si>
    <t>张家界航空职业技术学院2021年公开招聘综合成绩及入围体检人员名单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</si>
</sst>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color theme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F60E6-6F23-4D91-9076-219672A6583C}">
  <sheetPr>
    <pageSetUpPr fitToPage="1"/>
  </sheetPr>
  <dimension ref="A1:K37"/>
  <sheetViews>
    <sheetView tabSelected="1" zoomScale="70" zoomScaleNormal="70" workbookViewId="0">
      <selection activeCell="R24" sqref="R24"/>
    </sheetView>
  </sheetViews>
  <sheetFormatPr defaultColWidth="9" defaultRowHeight="20.25" x14ac:dyDescent="0.15"/>
  <cols>
    <col min="1" max="1" width="6.75" bestFit="1" customWidth="1"/>
    <col min="2" max="2" width="9" bestFit="1" customWidth="1"/>
    <col min="3" max="3" width="7.125" bestFit="1" customWidth="1"/>
    <col min="4" max="4" width="30.875" bestFit="1" customWidth="1"/>
    <col min="5" max="5" width="7.125" bestFit="1" customWidth="1"/>
    <col min="6" max="6" width="27.25" style="12" bestFit="1" customWidth="1"/>
    <col min="7" max="8" width="12.5" style="1" bestFit="1" customWidth="1"/>
    <col min="9" max="9" width="12.5" bestFit="1" customWidth="1"/>
    <col min="10" max="10" width="12.5" style="1" bestFit="1" customWidth="1"/>
    <col min="11" max="11" width="11.375" customWidth="1"/>
  </cols>
  <sheetData>
    <row r="1" spans="1:11" ht="70.5" customHeight="1" x14ac:dyDescent="0.15">
      <c r="A1" s="20" t="s">
        <v>127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9" customFormat="1" ht="47.25" customHeight="1" x14ac:dyDescent="0.1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116</v>
      </c>
      <c r="G2" s="10" t="s">
        <v>117</v>
      </c>
      <c r="H2" s="10" t="s">
        <v>123</v>
      </c>
      <c r="I2" s="18" t="s">
        <v>121</v>
      </c>
      <c r="J2" s="18" t="s">
        <v>122</v>
      </c>
      <c r="K2" s="18" t="s">
        <v>126</v>
      </c>
    </row>
    <row r="3" spans="1:11" s="6" customFormat="1" ht="24.75" customHeight="1" x14ac:dyDescent="0.15">
      <c r="A3" s="4">
        <v>1</v>
      </c>
      <c r="B3" s="4" t="s">
        <v>8</v>
      </c>
      <c r="C3" s="4" t="s">
        <v>5</v>
      </c>
      <c r="D3" s="4" t="s">
        <v>6</v>
      </c>
      <c r="E3" s="4" t="s">
        <v>7</v>
      </c>
      <c r="F3" s="4" t="s">
        <v>81</v>
      </c>
      <c r="G3" s="5">
        <v>75.5</v>
      </c>
      <c r="H3" s="5">
        <v>72.2</v>
      </c>
      <c r="I3" s="5" t="s">
        <v>125</v>
      </c>
      <c r="J3" s="13">
        <f>G3*0.5+H3*0.5</f>
        <v>73.849999999999994</v>
      </c>
      <c r="K3" s="14" t="s">
        <v>119</v>
      </c>
    </row>
    <row r="4" spans="1:11" s="6" customFormat="1" ht="24.75" customHeight="1" x14ac:dyDescent="0.15">
      <c r="A4" s="4">
        <v>2</v>
      </c>
      <c r="B4" s="4" t="s">
        <v>12</v>
      </c>
      <c r="C4" s="4" t="s">
        <v>11</v>
      </c>
      <c r="D4" s="4" t="s">
        <v>9</v>
      </c>
      <c r="E4" s="4" t="s">
        <v>10</v>
      </c>
      <c r="F4" s="4" t="s">
        <v>82</v>
      </c>
      <c r="G4" s="5">
        <v>65</v>
      </c>
      <c r="H4" s="5">
        <v>82.6</v>
      </c>
      <c r="I4" s="5" t="s">
        <v>125</v>
      </c>
      <c r="J4" s="13">
        <f t="shared" ref="J4:J35" si="0">G4*0.5+H4*0.5</f>
        <v>73.8</v>
      </c>
      <c r="K4" s="14" t="s">
        <v>119</v>
      </c>
    </row>
    <row r="5" spans="1:11" s="6" customFormat="1" ht="24.75" customHeight="1" x14ac:dyDescent="0.15">
      <c r="A5" s="4">
        <v>3</v>
      </c>
      <c r="B5" s="4" t="s">
        <v>13</v>
      </c>
      <c r="C5" s="4" t="s">
        <v>11</v>
      </c>
      <c r="D5" s="4" t="s">
        <v>9</v>
      </c>
      <c r="E5" s="4" t="s">
        <v>10</v>
      </c>
      <c r="F5" s="4" t="s">
        <v>83</v>
      </c>
      <c r="G5" s="5">
        <v>69</v>
      </c>
      <c r="H5" s="5">
        <v>70.599999999999994</v>
      </c>
      <c r="I5" s="5" t="s">
        <v>125</v>
      </c>
      <c r="J5" s="13">
        <f t="shared" si="0"/>
        <v>69.8</v>
      </c>
      <c r="K5" s="14" t="s">
        <v>119</v>
      </c>
    </row>
    <row r="6" spans="1:11" s="6" customFormat="1" ht="24.75" customHeight="1" x14ac:dyDescent="0.15">
      <c r="A6" s="4">
        <v>4</v>
      </c>
      <c r="B6" s="4" t="s">
        <v>14</v>
      </c>
      <c r="C6" s="4" t="s">
        <v>5</v>
      </c>
      <c r="D6" s="4" t="s">
        <v>15</v>
      </c>
      <c r="E6" s="4" t="s">
        <v>16</v>
      </c>
      <c r="F6" s="4" t="s">
        <v>84</v>
      </c>
      <c r="G6" s="5">
        <v>65.5</v>
      </c>
      <c r="H6" s="5">
        <v>79.8</v>
      </c>
      <c r="I6" s="5" t="s">
        <v>125</v>
      </c>
      <c r="J6" s="13">
        <f t="shared" si="0"/>
        <v>72.650000000000006</v>
      </c>
      <c r="K6" s="14" t="s">
        <v>119</v>
      </c>
    </row>
    <row r="7" spans="1:11" s="6" customFormat="1" ht="24.75" customHeight="1" x14ac:dyDescent="0.15">
      <c r="A7" s="4">
        <v>5</v>
      </c>
      <c r="B7" s="4" t="s">
        <v>17</v>
      </c>
      <c r="C7" s="4" t="s">
        <v>5</v>
      </c>
      <c r="D7" s="4" t="s">
        <v>15</v>
      </c>
      <c r="E7" s="4" t="s">
        <v>16</v>
      </c>
      <c r="F7" s="4" t="s">
        <v>85</v>
      </c>
      <c r="G7" s="5">
        <v>67</v>
      </c>
      <c r="H7" s="5">
        <v>83.6</v>
      </c>
      <c r="I7" s="5" t="s">
        <v>125</v>
      </c>
      <c r="J7" s="13">
        <f t="shared" si="0"/>
        <v>75.3</v>
      </c>
      <c r="K7" s="14" t="s">
        <v>119</v>
      </c>
    </row>
    <row r="8" spans="1:11" s="3" customFormat="1" ht="24.75" customHeight="1" x14ac:dyDescent="0.15">
      <c r="A8" s="4">
        <v>6</v>
      </c>
      <c r="B8" s="4" t="s">
        <v>20</v>
      </c>
      <c r="C8" s="4" t="s">
        <v>5</v>
      </c>
      <c r="D8" s="4" t="s">
        <v>18</v>
      </c>
      <c r="E8" s="4" t="s">
        <v>19</v>
      </c>
      <c r="F8" s="4" t="s">
        <v>86</v>
      </c>
      <c r="G8" s="5">
        <v>65</v>
      </c>
      <c r="H8" s="5">
        <v>77</v>
      </c>
      <c r="I8" s="5" t="s">
        <v>125</v>
      </c>
      <c r="J8" s="13">
        <f t="shared" si="0"/>
        <v>71</v>
      </c>
      <c r="K8" s="14" t="s">
        <v>119</v>
      </c>
    </row>
    <row r="9" spans="1:11" s="3" customFormat="1" ht="24.75" customHeight="1" x14ac:dyDescent="0.15">
      <c r="A9" s="4">
        <v>7</v>
      </c>
      <c r="B9" s="4" t="s">
        <v>21</v>
      </c>
      <c r="C9" s="4" t="s">
        <v>5</v>
      </c>
      <c r="D9" s="4" t="s">
        <v>22</v>
      </c>
      <c r="E9" s="4" t="s">
        <v>19</v>
      </c>
      <c r="F9" s="4" t="s">
        <v>87</v>
      </c>
      <c r="G9" s="5">
        <v>67</v>
      </c>
      <c r="H9" s="5">
        <v>78.599999999999994</v>
      </c>
      <c r="I9" s="5" t="s">
        <v>125</v>
      </c>
      <c r="J9" s="13">
        <f t="shared" si="0"/>
        <v>72.8</v>
      </c>
      <c r="K9" s="14" t="s">
        <v>119</v>
      </c>
    </row>
    <row r="10" spans="1:11" s="6" customFormat="1" ht="24.75" customHeight="1" x14ac:dyDescent="0.15">
      <c r="A10" s="4">
        <v>8</v>
      </c>
      <c r="B10" s="4" t="s">
        <v>24</v>
      </c>
      <c r="C10" s="4" t="s">
        <v>5</v>
      </c>
      <c r="D10" s="4" t="s">
        <v>15</v>
      </c>
      <c r="E10" s="4" t="s">
        <v>23</v>
      </c>
      <c r="F10" s="16" t="s">
        <v>88</v>
      </c>
      <c r="G10" s="5">
        <v>81</v>
      </c>
      <c r="H10" s="5">
        <v>70.599999999999994</v>
      </c>
      <c r="I10" s="5" t="s">
        <v>125</v>
      </c>
      <c r="J10" s="13">
        <f t="shared" si="0"/>
        <v>75.8</v>
      </c>
      <c r="K10" s="14" t="s">
        <v>119</v>
      </c>
    </row>
    <row r="11" spans="1:11" s="6" customFormat="1" ht="24.75" customHeight="1" x14ac:dyDescent="0.15">
      <c r="A11" s="4">
        <v>9</v>
      </c>
      <c r="B11" s="4" t="s">
        <v>26</v>
      </c>
      <c r="C11" s="4" t="s">
        <v>5</v>
      </c>
      <c r="D11" s="4" t="s">
        <v>18</v>
      </c>
      <c r="E11" s="4" t="s">
        <v>25</v>
      </c>
      <c r="F11" s="16" t="s">
        <v>89</v>
      </c>
      <c r="G11" s="5">
        <v>66</v>
      </c>
      <c r="H11" s="5">
        <v>78.8</v>
      </c>
      <c r="I11" s="5" t="s">
        <v>125</v>
      </c>
      <c r="J11" s="13">
        <f t="shared" si="0"/>
        <v>72.400000000000006</v>
      </c>
      <c r="K11" s="14" t="s">
        <v>119</v>
      </c>
    </row>
    <row r="12" spans="1:11" s="6" customFormat="1" ht="24.75" customHeight="1" x14ac:dyDescent="0.15">
      <c r="A12" s="4">
        <v>10</v>
      </c>
      <c r="B12" s="4" t="s">
        <v>29</v>
      </c>
      <c r="C12" s="4" t="s">
        <v>5</v>
      </c>
      <c r="D12" s="4" t="s">
        <v>28</v>
      </c>
      <c r="E12" s="4" t="s">
        <v>27</v>
      </c>
      <c r="F12" s="16" t="s">
        <v>90</v>
      </c>
      <c r="G12" s="5">
        <v>82</v>
      </c>
      <c r="H12" s="5">
        <v>84.2</v>
      </c>
      <c r="I12" s="5" t="s">
        <v>125</v>
      </c>
      <c r="J12" s="13">
        <f t="shared" si="0"/>
        <v>83.1</v>
      </c>
      <c r="K12" s="14" t="s">
        <v>119</v>
      </c>
    </row>
    <row r="13" spans="1:11" s="6" customFormat="1" ht="24.75" customHeight="1" x14ac:dyDescent="0.15">
      <c r="A13" s="4">
        <v>11</v>
      </c>
      <c r="B13" s="4" t="s">
        <v>32</v>
      </c>
      <c r="C13" s="4" t="s">
        <v>5</v>
      </c>
      <c r="D13" s="4" t="s">
        <v>30</v>
      </c>
      <c r="E13" s="4" t="s">
        <v>31</v>
      </c>
      <c r="F13" s="16" t="s">
        <v>91</v>
      </c>
      <c r="G13" s="5">
        <v>79</v>
      </c>
      <c r="H13" s="5">
        <v>83.8</v>
      </c>
      <c r="I13" s="5" t="s">
        <v>125</v>
      </c>
      <c r="J13" s="13">
        <f t="shared" si="0"/>
        <v>81.400000000000006</v>
      </c>
      <c r="K13" s="14" t="s">
        <v>119</v>
      </c>
    </row>
    <row r="14" spans="1:11" s="6" customFormat="1" ht="24.75" customHeight="1" x14ac:dyDescent="0.15">
      <c r="A14" s="4">
        <v>12</v>
      </c>
      <c r="B14" s="4" t="s">
        <v>34</v>
      </c>
      <c r="C14" s="4" t="s">
        <v>5</v>
      </c>
      <c r="D14" s="4" t="s">
        <v>6</v>
      </c>
      <c r="E14" s="4" t="s">
        <v>33</v>
      </c>
      <c r="F14" s="8" t="s">
        <v>92</v>
      </c>
      <c r="G14" s="5">
        <v>65.5</v>
      </c>
      <c r="H14" s="5" t="s">
        <v>124</v>
      </c>
      <c r="I14" s="5" t="s">
        <v>125</v>
      </c>
      <c r="J14" s="13">
        <f>G14*0.5</f>
        <v>32.75</v>
      </c>
      <c r="K14" s="5" t="s">
        <v>120</v>
      </c>
    </row>
    <row r="15" spans="1:11" s="6" customFormat="1" ht="24.75" customHeight="1" x14ac:dyDescent="0.15">
      <c r="A15" s="4">
        <v>13</v>
      </c>
      <c r="B15" s="4" t="s">
        <v>35</v>
      </c>
      <c r="C15" s="4" t="s">
        <v>5</v>
      </c>
      <c r="D15" s="4" t="s">
        <v>6</v>
      </c>
      <c r="E15" s="4" t="s">
        <v>33</v>
      </c>
      <c r="F15" s="16" t="s">
        <v>93</v>
      </c>
      <c r="G15" s="5">
        <v>80</v>
      </c>
      <c r="H15" s="5">
        <v>77.400000000000006</v>
      </c>
      <c r="I15" s="5" t="s">
        <v>125</v>
      </c>
      <c r="J15" s="13">
        <f t="shared" si="0"/>
        <v>78.7</v>
      </c>
      <c r="K15" s="14" t="s">
        <v>119</v>
      </c>
    </row>
    <row r="16" spans="1:11" s="3" customFormat="1" ht="24.75" customHeight="1" x14ac:dyDescent="0.15">
      <c r="A16" s="4">
        <v>14</v>
      </c>
      <c r="B16" s="4" t="s">
        <v>38</v>
      </c>
      <c r="C16" s="4" t="s">
        <v>11</v>
      </c>
      <c r="D16" s="4" t="s">
        <v>37</v>
      </c>
      <c r="E16" s="4" t="s">
        <v>36</v>
      </c>
      <c r="F16" s="16" t="s">
        <v>94</v>
      </c>
      <c r="G16" s="5">
        <v>67</v>
      </c>
      <c r="H16" s="5">
        <v>80</v>
      </c>
      <c r="I16" s="5" t="s">
        <v>125</v>
      </c>
      <c r="J16" s="13">
        <f t="shared" si="0"/>
        <v>73.5</v>
      </c>
      <c r="K16" s="14" t="s">
        <v>119</v>
      </c>
    </row>
    <row r="17" spans="1:11" s="2" customFormat="1" ht="24.75" customHeight="1" x14ac:dyDescent="0.15">
      <c r="A17" s="4">
        <v>15</v>
      </c>
      <c r="B17" s="4" t="s">
        <v>39</v>
      </c>
      <c r="C17" s="4" t="s">
        <v>11</v>
      </c>
      <c r="D17" s="4" t="s">
        <v>40</v>
      </c>
      <c r="E17" s="4" t="s">
        <v>41</v>
      </c>
      <c r="F17" s="16" t="s">
        <v>95</v>
      </c>
      <c r="G17" s="5">
        <v>65</v>
      </c>
      <c r="H17" s="5">
        <v>83.8</v>
      </c>
      <c r="I17" s="5" t="s">
        <v>125</v>
      </c>
      <c r="J17" s="13">
        <f t="shared" si="0"/>
        <v>74.400000000000006</v>
      </c>
      <c r="K17" s="14" t="s">
        <v>119</v>
      </c>
    </row>
    <row r="18" spans="1:11" s="6" customFormat="1" ht="24.75" customHeight="1" x14ac:dyDescent="0.15">
      <c r="A18" s="4">
        <v>16</v>
      </c>
      <c r="B18" s="4" t="s">
        <v>42</v>
      </c>
      <c r="C18" s="4" t="s">
        <v>11</v>
      </c>
      <c r="D18" s="4" t="s">
        <v>43</v>
      </c>
      <c r="E18" s="4" t="s">
        <v>118</v>
      </c>
      <c r="F18" s="16" t="s">
        <v>96</v>
      </c>
      <c r="G18" s="5">
        <v>67</v>
      </c>
      <c r="H18" s="5">
        <v>81.2</v>
      </c>
      <c r="I18" s="5" t="s">
        <v>125</v>
      </c>
      <c r="J18" s="13">
        <f t="shared" si="0"/>
        <v>74.099999999999994</v>
      </c>
      <c r="K18" s="14" t="s">
        <v>119</v>
      </c>
    </row>
    <row r="19" spans="1:11" s="6" customFormat="1" ht="24.75" customHeight="1" x14ac:dyDescent="0.15">
      <c r="A19" s="4">
        <v>17</v>
      </c>
      <c r="B19" s="4" t="s">
        <v>46</v>
      </c>
      <c r="C19" s="4" t="s">
        <v>5</v>
      </c>
      <c r="D19" s="4" t="s">
        <v>47</v>
      </c>
      <c r="E19" s="4" t="s">
        <v>45</v>
      </c>
      <c r="F19" s="8" t="s">
        <v>97</v>
      </c>
      <c r="G19" s="5">
        <v>61</v>
      </c>
      <c r="H19" s="5" t="s">
        <v>124</v>
      </c>
      <c r="I19" s="5" t="s">
        <v>125</v>
      </c>
      <c r="J19" s="13">
        <f>G19*0.5</f>
        <v>30.5</v>
      </c>
      <c r="K19" s="5" t="s">
        <v>120</v>
      </c>
    </row>
    <row r="20" spans="1:11" s="6" customFormat="1" ht="24.75" customHeight="1" x14ac:dyDescent="0.15">
      <c r="A20" s="4">
        <v>18</v>
      </c>
      <c r="B20" s="4" t="s">
        <v>48</v>
      </c>
      <c r="C20" s="4" t="s">
        <v>11</v>
      </c>
      <c r="D20" s="4" t="s">
        <v>49</v>
      </c>
      <c r="E20" s="4" t="s">
        <v>45</v>
      </c>
      <c r="F20" s="8" t="s">
        <v>98</v>
      </c>
      <c r="G20" s="5">
        <v>73</v>
      </c>
      <c r="H20" s="5" t="s">
        <v>124</v>
      </c>
      <c r="I20" s="5" t="s">
        <v>125</v>
      </c>
      <c r="J20" s="13">
        <f>G20*0.5</f>
        <v>36.5</v>
      </c>
      <c r="K20" s="5" t="s">
        <v>120</v>
      </c>
    </row>
    <row r="21" spans="1:11" s="6" customFormat="1" ht="24.75" customHeight="1" x14ac:dyDescent="0.15">
      <c r="A21" s="4">
        <v>19</v>
      </c>
      <c r="B21" s="4" t="s">
        <v>51</v>
      </c>
      <c r="C21" s="4" t="s">
        <v>11</v>
      </c>
      <c r="D21" s="4" t="s">
        <v>52</v>
      </c>
      <c r="E21" s="4" t="s">
        <v>45</v>
      </c>
      <c r="F21" s="16" t="s">
        <v>99</v>
      </c>
      <c r="G21" s="5">
        <v>65</v>
      </c>
      <c r="H21" s="5">
        <v>86.2</v>
      </c>
      <c r="I21" s="5" t="s">
        <v>125</v>
      </c>
      <c r="J21" s="13">
        <f t="shared" si="0"/>
        <v>75.599999999999994</v>
      </c>
      <c r="K21" s="14" t="s">
        <v>119</v>
      </c>
    </row>
    <row r="22" spans="1:11" s="6" customFormat="1" ht="24.75" customHeight="1" x14ac:dyDescent="0.15">
      <c r="A22" s="4">
        <v>20</v>
      </c>
      <c r="B22" s="4" t="s">
        <v>53</v>
      </c>
      <c r="C22" s="4" t="s">
        <v>11</v>
      </c>
      <c r="D22" s="4" t="s">
        <v>54</v>
      </c>
      <c r="E22" s="4" t="s">
        <v>45</v>
      </c>
      <c r="F22" s="16" t="s">
        <v>100</v>
      </c>
      <c r="G22" s="5">
        <v>78</v>
      </c>
      <c r="H22" s="5">
        <v>79.8</v>
      </c>
      <c r="I22" s="5" t="s">
        <v>125</v>
      </c>
      <c r="J22" s="13">
        <f t="shared" si="0"/>
        <v>78.900000000000006</v>
      </c>
      <c r="K22" s="14" t="s">
        <v>119</v>
      </c>
    </row>
    <row r="23" spans="1:11" s="6" customFormat="1" ht="24.75" customHeight="1" x14ac:dyDescent="0.15">
      <c r="A23" s="4">
        <v>21</v>
      </c>
      <c r="B23" s="4" t="s">
        <v>55</v>
      </c>
      <c r="C23" s="4" t="s">
        <v>5</v>
      </c>
      <c r="D23" s="4" t="s">
        <v>50</v>
      </c>
      <c r="E23" s="4" t="s">
        <v>45</v>
      </c>
      <c r="F23" s="8" t="s">
        <v>101</v>
      </c>
      <c r="G23" s="5">
        <v>65</v>
      </c>
      <c r="H23" s="5">
        <v>84.6</v>
      </c>
      <c r="I23" s="5" t="s">
        <v>125</v>
      </c>
      <c r="J23" s="13">
        <f t="shared" si="0"/>
        <v>74.8</v>
      </c>
      <c r="K23" s="5" t="s">
        <v>120</v>
      </c>
    </row>
    <row r="24" spans="1:11" s="6" customFormat="1" ht="24.75" customHeight="1" x14ac:dyDescent="0.15">
      <c r="A24" s="4">
        <v>22</v>
      </c>
      <c r="B24" s="4" t="s">
        <v>56</v>
      </c>
      <c r="C24" s="4" t="s">
        <v>11</v>
      </c>
      <c r="D24" s="4" t="s">
        <v>49</v>
      </c>
      <c r="E24" s="4" t="s">
        <v>45</v>
      </c>
      <c r="F24" s="16" t="s">
        <v>102</v>
      </c>
      <c r="G24" s="5">
        <v>81</v>
      </c>
      <c r="H24" s="5">
        <v>85.6</v>
      </c>
      <c r="I24" s="5" t="s">
        <v>125</v>
      </c>
      <c r="J24" s="13">
        <f t="shared" si="0"/>
        <v>83.3</v>
      </c>
      <c r="K24" s="14" t="s">
        <v>119</v>
      </c>
    </row>
    <row r="25" spans="1:11" s="6" customFormat="1" ht="24.75" customHeight="1" x14ac:dyDescent="0.15">
      <c r="A25" s="4">
        <v>23</v>
      </c>
      <c r="B25" s="4" t="s">
        <v>57</v>
      </c>
      <c r="C25" s="4" t="s">
        <v>11</v>
      </c>
      <c r="D25" s="4" t="s">
        <v>44</v>
      </c>
      <c r="E25" s="4" t="s">
        <v>45</v>
      </c>
      <c r="F25" s="8" t="s">
        <v>103</v>
      </c>
      <c r="G25" s="5">
        <v>61</v>
      </c>
      <c r="H25" s="5" t="s">
        <v>124</v>
      </c>
      <c r="I25" s="5" t="s">
        <v>125</v>
      </c>
      <c r="J25" s="13">
        <f>G25*0.5</f>
        <v>30.5</v>
      </c>
      <c r="K25" s="5" t="s">
        <v>120</v>
      </c>
    </row>
    <row r="26" spans="1:11" s="6" customFormat="1" ht="24.75" customHeight="1" x14ac:dyDescent="0.15">
      <c r="A26" s="4">
        <v>24</v>
      </c>
      <c r="B26" s="4" t="s">
        <v>58</v>
      </c>
      <c r="C26" s="4" t="s">
        <v>11</v>
      </c>
      <c r="D26" s="4" t="s">
        <v>59</v>
      </c>
      <c r="E26" s="4" t="s">
        <v>45</v>
      </c>
      <c r="F26" s="8" t="s">
        <v>104</v>
      </c>
      <c r="G26" s="5">
        <v>67</v>
      </c>
      <c r="H26" s="5">
        <v>76.8</v>
      </c>
      <c r="I26" s="5" t="s">
        <v>125</v>
      </c>
      <c r="J26" s="13">
        <f t="shared" si="0"/>
        <v>71.900000000000006</v>
      </c>
      <c r="K26" s="5" t="s">
        <v>120</v>
      </c>
    </row>
    <row r="27" spans="1:11" s="6" customFormat="1" ht="24.75" customHeight="1" x14ac:dyDescent="0.15">
      <c r="A27" s="4">
        <v>25</v>
      </c>
      <c r="B27" s="4" t="s">
        <v>60</v>
      </c>
      <c r="C27" s="4" t="s">
        <v>11</v>
      </c>
      <c r="D27" s="4" t="s">
        <v>52</v>
      </c>
      <c r="E27" s="4" t="s">
        <v>45</v>
      </c>
      <c r="F27" s="8" t="s">
        <v>105</v>
      </c>
      <c r="G27" s="5">
        <v>69</v>
      </c>
      <c r="H27" s="5" t="s">
        <v>124</v>
      </c>
      <c r="I27" s="5" t="s">
        <v>125</v>
      </c>
      <c r="J27" s="13">
        <f>G27*0.5</f>
        <v>34.5</v>
      </c>
      <c r="K27" s="5" t="s">
        <v>120</v>
      </c>
    </row>
    <row r="28" spans="1:11" s="6" customFormat="1" ht="24.75" customHeight="1" x14ac:dyDescent="0.15">
      <c r="A28" s="4">
        <v>26</v>
      </c>
      <c r="B28" s="4" t="s">
        <v>61</v>
      </c>
      <c r="C28" s="4" t="s">
        <v>11</v>
      </c>
      <c r="D28" s="4" t="s">
        <v>62</v>
      </c>
      <c r="E28" s="4" t="s">
        <v>63</v>
      </c>
      <c r="F28" s="16" t="s">
        <v>106</v>
      </c>
      <c r="G28" s="5">
        <v>79</v>
      </c>
      <c r="H28" s="5">
        <v>81.2</v>
      </c>
      <c r="I28" s="5" t="s">
        <v>125</v>
      </c>
      <c r="J28" s="13">
        <f t="shared" si="0"/>
        <v>80.099999999999994</v>
      </c>
      <c r="K28" s="14" t="s">
        <v>119</v>
      </c>
    </row>
    <row r="29" spans="1:11" s="6" customFormat="1" ht="24.75" customHeight="1" x14ac:dyDescent="0.15">
      <c r="A29" s="4">
        <v>27</v>
      </c>
      <c r="B29" s="4" t="s">
        <v>64</v>
      </c>
      <c r="C29" s="4" t="s">
        <v>5</v>
      </c>
      <c r="D29" s="4" t="s">
        <v>62</v>
      </c>
      <c r="E29" s="4" t="s">
        <v>63</v>
      </c>
      <c r="F29" s="8" t="s">
        <v>107</v>
      </c>
      <c r="G29" s="5">
        <v>65</v>
      </c>
      <c r="H29" s="5">
        <v>79.8</v>
      </c>
      <c r="I29" s="5" t="s">
        <v>125</v>
      </c>
      <c r="J29" s="13">
        <f t="shared" si="0"/>
        <v>72.400000000000006</v>
      </c>
      <c r="K29" s="5" t="s">
        <v>120</v>
      </c>
    </row>
    <row r="30" spans="1:11" s="6" customFormat="1" ht="24.75" customHeight="1" x14ac:dyDescent="0.15">
      <c r="A30" s="4">
        <v>28</v>
      </c>
      <c r="B30" s="4" t="s">
        <v>65</v>
      </c>
      <c r="C30" s="4" t="s">
        <v>11</v>
      </c>
      <c r="D30" s="4" t="s">
        <v>62</v>
      </c>
      <c r="E30" s="4" t="s">
        <v>63</v>
      </c>
      <c r="F30" s="8" t="s">
        <v>108</v>
      </c>
      <c r="G30" s="5">
        <v>62</v>
      </c>
      <c r="H30" s="5">
        <v>75</v>
      </c>
      <c r="I30" s="5" t="s">
        <v>125</v>
      </c>
      <c r="J30" s="13">
        <f t="shared" si="0"/>
        <v>68.5</v>
      </c>
      <c r="K30" s="5" t="s">
        <v>120</v>
      </c>
    </row>
    <row r="31" spans="1:11" s="6" customFormat="1" ht="24.75" customHeight="1" x14ac:dyDescent="0.15">
      <c r="A31" s="4">
        <v>29</v>
      </c>
      <c r="B31" s="4" t="s">
        <v>66</v>
      </c>
      <c r="C31" s="4" t="s">
        <v>5</v>
      </c>
      <c r="D31" s="4" t="s">
        <v>67</v>
      </c>
      <c r="E31" s="4" t="s">
        <v>63</v>
      </c>
      <c r="F31" s="16" t="s">
        <v>109</v>
      </c>
      <c r="G31" s="5">
        <v>78</v>
      </c>
      <c r="H31" s="5">
        <v>83.6</v>
      </c>
      <c r="I31" s="5" t="s">
        <v>125</v>
      </c>
      <c r="J31" s="13">
        <f t="shared" si="0"/>
        <v>80.8</v>
      </c>
      <c r="K31" s="14" t="s">
        <v>119</v>
      </c>
    </row>
    <row r="32" spans="1:11" s="6" customFormat="1" ht="24.75" customHeight="1" x14ac:dyDescent="0.15">
      <c r="A32" s="4">
        <v>30</v>
      </c>
      <c r="B32" s="4" t="s">
        <v>69</v>
      </c>
      <c r="C32" s="4" t="s">
        <v>5</v>
      </c>
      <c r="D32" s="4" t="s">
        <v>68</v>
      </c>
      <c r="E32" s="4" t="s">
        <v>63</v>
      </c>
      <c r="F32" s="8" t="s">
        <v>110</v>
      </c>
      <c r="G32" s="5">
        <v>70</v>
      </c>
      <c r="H32" s="5">
        <v>85.4</v>
      </c>
      <c r="I32" s="5" t="s">
        <v>125</v>
      </c>
      <c r="J32" s="13">
        <f t="shared" si="0"/>
        <v>77.7</v>
      </c>
      <c r="K32" s="5" t="s">
        <v>120</v>
      </c>
    </row>
    <row r="33" spans="1:11" s="6" customFormat="1" ht="24.75" customHeight="1" x14ac:dyDescent="0.15">
      <c r="A33" s="4">
        <v>31</v>
      </c>
      <c r="B33" s="4" t="s">
        <v>70</v>
      </c>
      <c r="C33" s="4" t="s">
        <v>11</v>
      </c>
      <c r="D33" s="4" t="s">
        <v>67</v>
      </c>
      <c r="E33" s="4" t="s">
        <v>63</v>
      </c>
      <c r="F33" s="8" t="s">
        <v>111</v>
      </c>
      <c r="G33" s="5">
        <v>67</v>
      </c>
      <c r="H33" s="5" t="s">
        <v>124</v>
      </c>
      <c r="I33" s="5" t="s">
        <v>125</v>
      </c>
      <c r="J33" s="13">
        <f>G33*0.5</f>
        <v>33.5</v>
      </c>
      <c r="K33" s="5" t="s">
        <v>120</v>
      </c>
    </row>
    <row r="34" spans="1:11" s="7" customFormat="1" ht="24.75" customHeight="1" x14ac:dyDescent="0.15">
      <c r="A34" s="4">
        <v>32</v>
      </c>
      <c r="B34" s="4" t="s">
        <v>71</v>
      </c>
      <c r="C34" s="4" t="s">
        <v>5</v>
      </c>
      <c r="D34" s="4" t="s">
        <v>72</v>
      </c>
      <c r="E34" s="4" t="s">
        <v>73</v>
      </c>
      <c r="F34" s="17" t="s">
        <v>112</v>
      </c>
      <c r="G34" s="9">
        <v>66</v>
      </c>
      <c r="H34" s="9">
        <v>80</v>
      </c>
      <c r="I34" s="5" t="s">
        <v>125</v>
      </c>
      <c r="J34" s="13">
        <f t="shared" si="0"/>
        <v>73</v>
      </c>
      <c r="K34" s="15" t="s">
        <v>119</v>
      </c>
    </row>
    <row r="35" spans="1:11" ht="24.75" customHeight="1" x14ac:dyDescent="0.15">
      <c r="A35" s="4">
        <v>33</v>
      </c>
      <c r="B35" s="4" t="s">
        <v>74</v>
      </c>
      <c r="C35" s="4" t="s">
        <v>5</v>
      </c>
      <c r="D35" s="4" t="s">
        <v>75</v>
      </c>
      <c r="E35" s="4" t="s">
        <v>76</v>
      </c>
      <c r="F35" s="16" t="s">
        <v>113</v>
      </c>
      <c r="G35" s="5">
        <v>65</v>
      </c>
      <c r="H35" s="5">
        <v>79.599999999999994</v>
      </c>
      <c r="I35" s="5" t="s">
        <v>125</v>
      </c>
      <c r="J35" s="13">
        <f t="shared" si="0"/>
        <v>72.3</v>
      </c>
      <c r="K35" s="14" t="s">
        <v>119</v>
      </c>
    </row>
    <row r="36" spans="1:11" s="6" customFormat="1" ht="24.75" customHeight="1" x14ac:dyDescent="0.15">
      <c r="A36" s="4">
        <v>34</v>
      </c>
      <c r="B36" s="4" t="s">
        <v>77</v>
      </c>
      <c r="C36" s="4" t="s">
        <v>11</v>
      </c>
      <c r="D36" s="4" t="s">
        <v>78</v>
      </c>
      <c r="E36" s="4" t="s">
        <v>79</v>
      </c>
      <c r="F36" s="16" t="s">
        <v>114</v>
      </c>
      <c r="G36" s="5">
        <v>65</v>
      </c>
      <c r="H36" s="5" t="s">
        <v>125</v>
      </c>
      <c r="I36" s="13">
        <v>85</v>
      </c>
      <c r="J36" s="13">
        <f>G36*0.5+I36*0.5</f>
        <v>75</v>
      </c>
      <c r="K36" s="14" t="s">
        <v>119</v>
      </c>
    </row>
    <row r="37" spans="1:11" s="6" customFormat="1" ht="24.75" customHeight="1" x14ac:dyDescent="0.15">
      <c r="A37" s="4">
        <v>35</v>
      </c>
      <c r="B37" s="4" t="s">
        <v>80</v>
      </c>
      <c r="C37" s="4" t="s">
        <v>11</v>
      </c>
      <c r="D37" s="4" t="s">
        <v>78</v>
      </c>
      <c r="E37" s="4" t="s">
        <v>79</v>
      </c>
      <c r="F37" s="8" t="s">
        <v>115</v>
      </c>
      <c r="G37" s="5">
        <v>65</v>
      </c>
      <c r="H37" s="5" t="s">
        <v>125</v>
      </c>
      <c r="I37" s="13">
        <v>81</v>
      </c>
      <c r="J37" s="13">
        <f>G37*0.5+I37*0.5</f>
        <v>73</v>
      </c>
      <c r="K37" s="5" t="s">
        <v>120</v>
      </c>
    </row>
  </sheetData>
  <autoFilter ref="A2:K37" xr:uid="{15AF60E6-6F23-4D91-9076-219672A6583C}"/>
  <mergeCells count="1">
    <mergeCell ref="A1:K1"/>
  </mergeCells>
  <phoneticPr fontId="12" type="noConversion"/>
  <dataValidations count="1">
    <dataValidation type="list" allowBlank="1" showInputMessage="1" showErrorMessage="1" sqref="C30 C34:C37 C16:C28 C12:C14 C10 C2:C7" xr:uid="{06737348-F5F8-4996-B9F1-52637AC85B53}">
      <formula1>"男,女"</formula1>
    </dataValidation>
  </dataValidations>
  <pageMargins left="0.86614173228346458" right="0.74803149606299213" top="0.98425196850393704" bottom="0.59055118110236227" header="0.51181102362204722" footer="0.51181102362204722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张家界航空工业职业技术学院</dc:creator>
  <cp:lastModifiedBy>Administrator</cp:lastModifiedBy>
  <cp:lastPrinted>2021-09-15T07:14:06Z</cp:lastPrinted>
  <dcterms:created xsi:type="dcterms:W3CDTF">2021-07-14T05:27:00Z</dcterms:created>
  <dcterms:modified xsi:type="dcterms:W3CDTF">2021-09-15T09:11:01Z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F808EACEFABF4B9EA8F507A97572BF8D</vt:lpwstr>
  </property>
  <property fmtid="{D5CDD505-2E9C-101B-9397-08002B2CF9AE}" pid="3" name="KSOProductBuildVer">
    <vt:lpwstr>2052-11.1.0.10503</vt:lpwstr>
  </property>
</Properties>
</file>